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ikova\AppData\Local\Microsoft\Windows\INetCache\Content.Outlook\Z9J8HH8K\"/>
    </mc:Choice>
  </mc:AlternateContent>
  <bookViews>
    <workbookView xWindow="0" yWindow="0" windowWidth="21570" windowHeight="11565"/>
  </bookViews>
  <sheets>
    <sheet name="List1" sheetId="1" r:id="rId1"/>
  </sheets>
  <definedNames>
    <definedName name="DATA1">List1!#REF!</definedName>
    <definedName name="DATA10">List1!#REF!</definedName>
    <definedName name="DATA11">List1!#REF!</definedName>
    <definedName name="DATA12">List1!$B$2:$B$59</definedName>
    <definedName name="DATA13">List1!$C$2:$C$59</definedName>
    <definedName name="DATA14">List1!#REF!</definedName>
    <definedName name="DATA15">List1!$D$2:$D$59</definedName>
    <definedName name="DATA16">List1!$E$2:$E$59</definedName>
    <definedName name="DATA17">List1!$F$2:$F$59</definedName>
    <definedName name="DATA18">List1!$G$2:$G$59</definedName>
    <definedName name="DATA19">List1!$H$2:$H$59</definedName>
    <definedName name="DATA2">List1!#REF!</definedName>
    <definedName name="DATA20">List1!$I$2:$I$59</definedName>
    <definedName name="DATA21">List1!$J$2:$J$59</definedName>
    <definedName name="DATA3">List1!$A$2:$A$59</definedName>
    <definedName name="DATA4">List1!#REF!</definedName>
    <definedName name="DATA5">List1!#REF!</definedName>
    <definedName name="DATA6">List1!#REF!</definedName>
    <definedName name="DATA7">List1!#REF!</definedName>
    <definedName name="DATA8">List1!#REF!</definedName>
    <definedName name="DATA9">List1!#REF!</definedName>
    <definedName name="TEST0">List1!$A$2:$J$59</definedName>
    <definedName name="TESTHKEY">List1!$E$1:$J$1</definedName>
    <definedName name="TESTKEYS">List1!$A$2:$D$59</definedName>
    <definedName name="TESTVKEY">List1!$A$1:$D$1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60" i="1" l="1"/>
  <c r="F23" i="1"/>
</calcChain>
</file>

<file path=xl/sharedStrings.xml><?xml version="1.0" encoding="utf-8"?>
<sst xmlns="http://schemas.openxmlformats.org/spreadsheetml/2006/main" count="296" uniqueCount="72">
  <si>
    <t>30047497</t>
  </si>
  <si>
    <t/>
  </si>
  <si>
    <t>1003</t>
  </si>
  <si>
    <t>2003889</t>
  </si>
  <si>
    <t>ART elektro spol. s</t>
  </si>
  <si>
    <t>CZK</t>
  </si>
  <si>
    <t>30047604</t>
  </si>
  <si>
    <t>92532539</t>
  </si>
  <si>
    <t>92533872</t>
  </si>
  <si>
    <t>92534066</t>
  </si>
  <si>
    <t>92534653</t>
  </si>
  <si>
    <t>92537729</t>
  </si>
  <si>
    <t>92538052</t>
  </si>
  <si>
    <t>92538969</t>
  </si>
  <si>
    <t>92539670</t>
  </si>
  <si>
    <t>92541867</t>
  </si>
  <si>
    <t>92541918</t>
  </si>
  <si>
    <t>92543367</t>
  </si>
  <si>
    <t>92544303</t>
  </si>
  <si>
    <t>92548329</t>
  </si>
  <si>
    <t>92549102</t>
  </si>
  <si>
    <t>92552410</t>
  </si>
  <si>
    <t>92553151</t>
  </si>
  <si>
    <t>92553891</t>
  </si>
  <si>
    <t>92554108</t>
  </si>
  <si>
    <t>92554674</t>
  </si>
  <si>
    <t>92555636</t>
  </si>
  <si>
    <t>92558853</t>
  </si>
  <si>
    <t>92559602</t>
  </si>
  <si>
    <t>92560351</t>
  </si>
  <si>
    <t>92560931</t>
  </si>
  <si>
    <t>92561076</t>
  </si>
  <si>
    <t>92561930</t>
  </si>
  <si>
    <t>92564511</t>
  </si>
  <si>
    <t>92565239</t>
  </si>
  <si>
    <t>92566033</t>
  </si>
  <si>
    <t>92566864</t>
  </si>
  <si>
    <t>92567984</t>
  </si>
  <si>
    <t>92570076</t>
  </si>
  <si>
    <t>92571204</t>
  </si>
  <si>
    <t>92571926</t>
  </si>
  <si>
    <t>92572629</t>
  </si>
  <si>
    <t>92573416</t>
  </si>
  <si>
    <t>92574337</t>
  </si>
  <si>
    <t>92576507</t>
  </si>
  <si>
    <t>92578066</t>
  </si>
  <si>
    <t>92578785</t>
  </si>
  <si>
    <t>92578834</t>
  </si>
  <si>
    <t>92579697</t>
  </si>
  <si>
    <t>92580619</t>
  </si>
  <si>
    <t>92582185</t>
  </si>
  <si>
    <t>92582327</t>
  </si>
  <si>
    <t>92582555</t>
  </si>
  <si>
    <t>92583325</t>
  </si>
  <si>
    <t>92584053</t>
  </si>
  <si>
    <t>92584780</t>
  </si>
  <si>
    <t>92585615</t>
  </si>
  <si>
    <t>92587846</t>
  </si>
  <si>
    <t>92588637</t>
  </si>
  <si>
    <t>92588655</t>
  </si>
  <si>
    <t>92589307</t>
  </si>
  <si>
    <t>Dat.dokl.</t>
  </si>
  <si>
    <t>Část.ve FM</t>
  </si>
  <si>
    <t>FMěna</t>
  </si>
  <si>
    <t>SplatNetto</t>
  </si>
  <si>
    <t>Vyrovnání</t>
  </si>
  <si>
    <t>Prodl.</t>
  </si>
  <si>
    <t>Faktura</t>
  </si>
  <si>
    <t>PrÚs</t>
  </si>
  <si>
    <t>Odběratel</t>
  </si>
  <si>
    <t>Referenční klíč 3</t>
  </si>
  <si>
    <t>Stav po zápočtu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</si>
</sst>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"/>
  </numFmts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19"/>
        <bgColor indexed="64"/>
      </patternFill>
    </fill>
    <fill>
      <patternFill patternType="solid">
        <fgColor indexed="4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49" fontId="0" fillId="0" borderId="0" xfId="0" applyNumberFormat="1"/>
    <xf numFmtId="164" fontId="0" fillId="0" borderId="0" xfId="0" applyNumberFormat="1"/>
    <xf numFmtId="4" fontId="0" fillId="0" borderId="0" xfId="0" applyNumberFormat="1"/>
    <xf numFmtId="3" fontId="0" fillId="0" borderId="0" xfId="0" applyNumberFormat="1"/>
    <xf numFmtId="0" fontId="0" fillId="2" borderId="0" xfId="0" applyFill="1"/>
    <xf numFmtId="49" fontId="0" fillId="3" borderId="0" xfId="0" applyNumberFormat="1" applyFill="1"/>
    <xf numFmtId="0" fontId="0" fillId="3" borderId="0" xfId="0" applyFill="1" applyAlignment="1">
      <alignment horizontal="left"/>
    </xf>
    <xf numFmtId="4" fontId="1" fillId="0" borderId="0" xfId="0" applyNumberFormat="1" applyFont="1"/>
    <xf numFmtId="49" fontId="1" fillId="3" borderId="0" xfId="0" applyNumberFormat="1" applyFont="1" applyFill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0"/>
  <sheetViews>
    <sheetView tabSelected="1" workbookViewId="0">
      <selection activeCell="D23" sqref="D23"/>
    </sheetView>
  </sheetViews>
  <sheetFormatPr defaultRowHeight="15" x14ac:dyDescent="0.25"/>
  <cols>
    <col min="1" max="1" width="9" bestFit="1" customWidth="1"/>
    <col min="2" max="2" width="5" bestFit="1" customWidth="1"/>
    <col min="3" max="3" width="10" bestFit="1" customWidth="1"/>
    <col min="4" max="4" width="17.5703125" bestFit="1" customWidth="1"/>
    <col min="5" max="5" width="10.140625" bestFit="1" customWidth="1"/>
    <col min="6" max="6" width="10.5703125" bestFit="1" customWidth="1"/>
    <col min="7" max="7" width="7" bestFit="1" customWidth="1"/>
    <col min="8" max="8" width="10.5703125" bestFit="1" customWidth="1"/>
    <col min="9" max="9" width="9.85546875" bestFit="1" customWidth="1"/>
    <col min="10" max="10" width="6.28515625" bestFit="1" customWidth="1"/>
  </cols>
  <sheetData>
    <row r="1" spans="1:10" x14ac:dyDescent="0.25">
      <c r="A1" s="5" t="s">
        <v>67</v>
      </c>
      <c r="B1" s="5" t="s">
        <v>68</v>
      </c>
      <c r="C1" s="5" t="s">
        <v>69</v>
      </c>
      <c r="D1" s="5" t="s">
        <v>70</v>
      </c>
      <c r="E1" s="7" t="s">
        <v>61</v>
      </c>
      <c r="F1" s="7" t="s">
        <v>62</v>
      </c>
      <c r="G1" s="7" t="s">
        <v>63</v>
      </c>
      <c r="H1" s="7" t="s">
        <v>64</v>
      </c>
      <c r="I1" s="7" t="s">
        <v>65</v>
      </c>
      <c r="J1" s="7" t="s">
        <v>66</v>
      </c>
    </row>
    <row r="2" spans="1:10" x14ac:dyDescent="0.25">
      <c r="A2" s="6" t="s">
        <v>0</v>
      </c>
      <c r="B2" s="6" t="s">
        <v>2</v>
      </c>
      <c r="C2" s="6" t="s">
        <v>3</v>
      </c>
      <c r="D2" s="6" t="s">
        <v>4</v>
      </c>
      <c r="E2" s="2">
        <v>43990</v>
      </c>
      <c r="F2" s="3">
        <v>-353.47</v>
      </c>
      <c r="G2" s="1" t="s">
        <v>5</v>
      </c>
      <c r="H2" s="2">
        <v>44050</v>
      </c>
      <c r="I2" s="2"/>
      <c r="J2" s="4">
        <v>-44</v>
      </c>
    </row>
    <row r="3" spans="1:10" x14ac:dyDescent="0.25">
      <c r="A3" s="6" t="s">
        <v>6</v>
      </c>
      <c r="B3" s="6" t="s">
        <v>2</v>
      </c>
      <c r="C3" s="6" t="s">
        <v>3</v>
      </c>
      <c r="D3" s="6" t="s">
        <v>4</v>
      </c>
      <c r="E3" s="2">
        <v>43997</v>
      </c>
      <c r="F3" s="3">
        <v>-435.6</v>
      </c>
      <c r="G3" s="1" t="s">
        <v>5</v>
      </c>
      <c r="H3" s="2">
        <v>44057</v>
      </c>
      <c r="I3" s="2"/>
      <c r="J3" s="4">
        <v>-51</v>
      </c>
    </row>
    <row r="4" spans="1:10" x14ac:dyDescent="0.25">
      <c r="A4" s="6" t="s">
        <v>7</v>
      </c>
      <c r="B4" s="6" t="s">
        <v>2</v>
      </c>
      <c r="C4" s="6" t="s">
        <v>3</v>
      </c>
      <c r="D4" s="6" t="s">
        <v>4</v>
      </c>
      <c r="E4" s="2">
        <v>43935</v>
      </c>
      <c r="F4" s="3">
        <v>13280.42</v>
      </c>
      <c r="G4" s="1" t="s">
        <v>5</v>
      </c>
      <c r="H4" s="2">
        <v>43995</v>
      </c>
      <c r="I4" s="2"/>
      <c r="J4" s="4">
        <v>11</v>
      </c>
    </row>
    <row r="5" spans="1:10" x14ac:dyDescent="0.25">
      <c r="A5" s="6" t="s">
        <v>8</v>
      </c>
      <c r="B5" s="6" t="s">
        <v>2</v>
      </c>
      <c r="C5" s="6" t="s">
        <v>3</v>
      </c>
      <c r="D5" s="6" t="s">
        <v>4</v>
      </c>
      <c r="E5" s="2">
        <v>43936</v>
      </c>
      <c r="F5" s="3">
        <v>27104.27</v>
      </c>
      <c r="G5" s="1" t="s">
        <v>5</v>
      </c>
      <c r="H5" s="2">
        <v>43996</v>
      </c>
      <c r="I5" s="2"/>
      <c r="J5" s="4">
        <v>10</v>
      </c>
    </row>
    <row r="6" spans="1:10" x14ac:dyDescent="0.25">
      <c r="A6" s="6" t="s">
        <v>9</v>
      </c>
      <c r="B6" s="6" t="s">
        <v>2</v>
      </c>
      <c r="C6" s="6" t="s">
        <v>3</v>
      </c>
      <c r="D6" s="6" t="s">
        <v>4</v>
      </c>
      <c r="E6" s="2">
        <v>43937</v>
      </c>
      <c r="F6" s="3">
        <v>24704.53</v>
      </c>
      <c r="G6" s="1" t="s">
        <v>5</v>
      </c>
      <c r="H6" s="2">
        <v>43997</v>
      </c>
      <c r="I6" s="2"/>
      <c r="J6" s="4">
        <v>9</v>
      </c>
    </row>
    <row r="7" spans="1:10" x14ac:dyDescent="0.25">
      <c r="A7" s="6" t="s">
        <v>10</v>
      </c>
      <c r="B7" s="6" t="s">
        <v>2</v>
      </c>
      <c r="C7" s="6" t="s">
        <v>3</v>
      </c>
      <c r="D7" s="6" t="s">
        <v>4</v>
      </c>
      <c r="E7" s="2">
        <v>43938</v>
      </c>
      <c r="F7" s="3">
        <v>8550.17</v>
      </c>
      <c r="G7" s="1" t="s">
        <v>5</v>
      </c>
      <c r="H7" s="2">
        <v>43998</v>
      </c>
      <c r="I7" s="2"/>
      <c r="J7" s="4">
        <v>8</v>
      </c>
    </row>
    <row r="8" spans="1:10" x14ac:dyDescent="0.25">
      <c r="A8" s="6" t="s">
        <v>11</v>
      </c>
      <c r="B8" s="6" t="s">
        <v>2</v>
      </c>
      <c r="C8" s="6" t="s">
        <v>3</v>
      </c>
      <c r="D8" s="6" t="s">
        <v>4</v>
      </c>
      <c r="E8" s="2">
        <v>43942</v>
      </c>
      <c r="F8" s="3">
        <v>83012.92</v>
      </c>
      <c r="G8" s="1" t="s">
        <v>5</v>
      </c>
      <c r="H8" s="2">
        <v>44002</v>
      </c>
      <c r="I8" s="2"/>
      <c r="J8" s="4">
        <v>4</v>
      </c>
    </row>
    <row r="9" spans="1:10" x14ac:dyDescent="0.25">
      <c r="A9" s="6" t="s">
        <v>12</v>
      </c>
      <c r="B9" s="6" t="s">
        <v>2</v>
      </c>
      <c r="C9" s="6" t="s">
        <v>3</v>
      </c>
      <c r="D9" s="6" t="s">
        <v>4</v>
      </c>
      <c r="E9" s="2">
        <v>43942</v>
      </c>
      <c r="F9" s="3">
        <v>803.88</v>
      </c>
      <c r="G9" s="1" t="s">
        <v>5</v>
      </c>
      <c r="H9" s="2">
        <v>44002</v>
      </c>
      <c r="I9" s="2"/>
      <c r="J9" s="4">
        <v>4</v>
      </c>
    </row>
    <row r="10" spans="1:10" x14ac:dyDescent="0.25">
      <c r="A10" s="6" t="s">
        <v>13</v>
      </c>
      <c r="B10" s="6" t="s">
        <v>2</v>
      </c>
      <c r="C10" s="6" t="s">
        <v>3</v>
      </c>
      <c r="D10" s="6" t="s">
        <v>4</v>
      </c>
      <c r="E10" s="2">
        <v>43944</v>
      </c>
      <c r="F10" s="3">
        <v>18402.21</v>
      </c>
      <c r="G10" s="1" t="s">
        <v>5</v>
      </c>
      <c r="H10" s="2">
        <v>44004</v>
      </c>
      <c r="I10" s="2"/>
      <c r="J10" s="4">
        <v>2</v>
      </c>
    </row>
    <row r="11" spans="1:10" x14ac:dyDescent="0.25">
      <c r="A11" s="6" t="s">
        <v>14</v>
      </c>
      <c r="B11" s="6" t="s">
        <v>2</v>
      </c>
      <c r="C11" s="6" t="s">
        <v>3</v>
      </c>
      <c r="D11" s="6" t="s">
        <v>4</v>
      </c>
      <c r="E11" s="2">
        <v>43945</v>
      </c>
      <c r="F11" s="3">
        <v>4422.21</v>
      </c>
      <c r="G11" s="1" t="s">
        <v>5</v>
      </c>
      <c r="H11" s="2">
        <v>44005</v>
      </c>
      <c r="I11" s="2"/>
      <c r="J11" s="4">
        <v>1</v>
      </c>
    </row>
    <row r="12" spans="1:10" x14ac:dyDescent="0.25">
      <c r="A12" s="6" t="s">
        <v>15</v>
      </c>
      <c r="B12" s="6" t="s">
        <v>2</v>
      </c>
      <c r="C12" s="6" t="s">
        <v>3</v>
      </c>
      <c r="D12" s="6" t="s">
        <v>4</v>
      </c>
      <c r="E12" s="2">
        <v>43945</v>
      </c>
      <c r="F12" s="3">
        <v>5646.42</v>
      </c>
      <c r="G12" s="1" t="s">
        <v>5</v>
      </c>
      <c r="H12" s="2">
        <v>44005</v>
      </c>
      <c r="I12" s="2"/>
      <c r="J12" s="4">
        <v>1</v>
      </c>
    </row>
    <row r="13" spans="1:10" x14ac:dyDescent="0.25">
      <c r="A13" s="6" t="s">
        <v>16</v>
      </c>
      <c r="B13" s="6" t="s">
        <v>2</v>
      </c>
      <c r="C13" s="6" t="s">
        <v>3</v>
      </c>
      <c r="D13" s="6" t="s">
        <v>4</v>
      </c>
      <c r="E13" s="2">
        <v>43948</v>
      </c>
      <c r="F13" s="3">
        <v>5864.92</v>
      </c>
      <c r="G13" s="1" t="s">
        <v>5</v>
      </c>
      <c r="H13" s="2">
        <v>44008</v>
      </c>
      <c r="I13" s="2"/>
      <c r="J13" s="4">
        <v>-2</v>
      </c>
    </row>
    <row r="14" spans="1:10" x14ac:dyDescent="0.25">
      <c r="A14" s="6" t="s">
        <v>17</v>
      </c>
      <c r="B14" s="6" t="s">
        <v>2</v>
      </c>
      <c r="C14" s="6" t="s">
        <v>3</v>
      </c>
      <c r="D14" s="6" t="s">
        <v>4</v>
      </c>
      <c r="E14" s="2">
        <v>43950</v>
      </c>
      <c r="F14" s="3">
        <v>4986.66</v>
      </c>
      <c r="G14" s="1" t="s">
        <v>5</v>
      </c>
      <c r="H14" s="2">
        <v>44010</v>
      </c>
      <c r="I14" s="2"/>
      <c r="J14" s="4">
        <v>-4</v>
      </c>
    </row>
    <row r="15" spans="1:10" x14ac:dyDescent="0.25">
      <c r="A15" s="6" t="s">
        <v>18</v>
      </c>
      <c r="B15" s="6" t="s">
        <v>2</v>
      </c>
      <c r="C15" s="6" t="s">
        <v>3</v>
      </c>
      <c r="D15" s="6" t="s">
        <v>4</v>
      </c>
      <c r="E15" s="2">
        <v>43951</v>
      </c>
      <c r="F15" s="3">
        <v>8929.9</v>
      </c>
      <c r="G15" s="1" t="s">
        <v>5</v>
      </c>
      <c r="H15" s="2">
        <v>44011</v>
      </c>
      <c r="I15" s="2"/>
      <c r="J15" s="4">
        <v>-5</v>
      </c>
    </row>
    <row r="16" spans="1:10" x14ac:dyDescent="0.25">
      <c r="A16" s="6" t="s">
        <v>19</v>
      </c>
      <c r="B16" s="6" t="s">
        <v>2</v>
      </c>
      <c r="C16" s="6" t="s">
        <v>3</v>
      </c>
      <c r="D16" s="6" t="s">
        <v>4</v>
      </c>
      <c r="E16" s="2">
        <v>43956</v>
      </c>
      <c r="F16" s="3">
        <v>87231.8</v>
      </c>
      <c r="G16" s="1" t="s">
        <v>5</v>
      </c>
      <c r="H16" s="2">
        <v>44016</v>
      </c>
      <c r="I16" s="2"/>
      <c r="J16" s="4">
        <v>-10</v>
      </c>
    </row>
    <row r="17" spans="1:10" x14ac:dyDescent="0.25">
      <c r="A17" s="6" t="s">
        <v>20</v>
      </c>
      <c r="B17" s="6" t="s">
        <v>2</v>
      </c>
      <c r="C17" s="6" t="s">
        <v>3</v>
      </c>
      <c r="D17" s="6" t="s">
        <v>4</v>
      </c>
      <c r="E17" s="2">
        <v>43957</v>
      </c>
      <c r="F17" s="3">
        <v>11378.71</v>
      </c>
      <c r="G17" s="1" t="s">
        <v>5</v>
      </c>
      <c r="H17" s="2">
        <v>44017</v>
      </c>
      <c r="I17" s="2"/>
      <c r="J17" s="4">
        <v>-11</v>
      </c>
    </row>
    <row r="18" spans="1:10" x14ac:dyDescent="0.25">
      <c r="A18" s="6" t="s">
        <v>21</v>
      </c>
      <c r="B18" s="6" t="s">
        <v>2</v>
      </c>
      <c r="C18" s="6" t="s">
        <v>3</v>
      </c>
      <c r="D18" s="6" t="s">
        <v>4</v>
      </c>
      <c r="E18" s="2">
        <v>43962</v>
      </c>
      <c r="F18" s="3">
        <v>28452.32</v>
      </c>
      <c r="G18" s="1" t="s">
        <v>5</v>
      </c>
      <c r="H18" s="2">
        <v>44022</v>
      </c>
      <c r="I18" s="2"/>
      <c r="J18" s="4">
        <v>-16</v>
      </c>
    </row>
    <row r="19" spans="1:10" x14ac:dyDescent="0.25">
      <c r="A19" s="6" t="s">
        <v>22</v>
      </c>
      <c r="B19" s="6" t="s">
        <v>2</v>
      </c>
      <c r="C19" s="6" t="s">
        <v>3</v>
      </c>
      <c r="D19" s="6" t="s">
        <v>4</v>
      </c>
      <c r="E19" s="2">
        <v>43963</v>
      </c>
      <c r="F19" s="3">
        <v>3483.72</v>
      </c>
      <c r="G19" s="1" t="s">
        <v>5</v>
      </c>
      <c r="H19" s="2">
        <v>44023</v>
      </c>
      <c r="I19" s="2"/>
      <c r="J19" s="4">
        <v>-17</v>
      </c>
    </row>
    <row r="20" spans="1:10" x14ac:dyDescent="0.25">
      <c r="A20" s="6" t="s">
        <v>23</v>
      </c>
      <c r="B20" s="6" t="s">
        <v>2</v>
      </c>
      <c r="C20" s="6" t="s">
        <v>3</v>
      </c>
      <c r="D20" s="6" t="s">
        <v>4</v>
      </c>
      <c r="E20" s="2">
        <v>43964</v>
      </c>
      <c r="F20" s="3">
        <v>15215.75</v>
      </c>
      <c r="G20" s="1" t="s">
        <v>5</v>
      </c>
      <c r="H20" s="2">
        <v>44024</v>
      </c>
      <c r="I20" s="2"/>
      <c r="J20" s="4">
        <v>-18</v>
      </c>
    </row>
    <row r="21" spans="1:10" x14ac:dyDescent="0.25">
      <c r="A21" s="6" t="s">
        <v>24</v>
      </c>
      <c r="B21" s="6" t="s">
        <v>1</v>
      </c>
      <c r="C21" s="6" t="s">
        <v>3</v>
      </c>
      <c r="D21" s="6" t="s">
        <v>4</v>
      </c>
      <c r="E21" s="2">
        <v>43964</v>
      </c>
      <c r="F21" s="3">
        <v>1992.36</v>
      </c>
      <c r="G21" s="1" t="s">
        <v>5</v>
      </c>
      <c r="H21" s="2">
        <v>44024</v>
      </c>
      <c r="I21" s="2"/>
      <c r="J21" s="4">
        <v>-18</v>
      </c>
    </row>
    <row r="22" spans="1:10" x14ac:dyDescent="0.25">
      <c r="A22" s="6" t="s">
        <v>24</v>
      </c>
      <c r="B22" s="6" t="s">
        <v>1</v>
      </c>
      <c r="C22" s="6" t="s">
        <v>3</v>
      </c>
      <c r="D22" s="6" t="s">
        <v>4</v>
      </c>
      <c r="E22" s="2">
        <v>43986</v>
      </c>
      <c r="F22" s="3">
        <v>-614.99</v>
      </c>
      <c r="G22" s="1" t="s">
        <v>5</v>
      </c>
      <c r="H22" s="2">
        <v>44024</v>
      </c>
      <c r="I22" s="2"/>
      <c r="J22" s="4">
        <v>-18</v>
      </c>
    </row>
    <row r="23" spans="1:10" x14ac:dyDescent="0.25">
      <c r="A23" s="6"/>
      <c r="B23" s="6"/>
      <c r="C23" s="6"/>
      <c r="D23" s="9" t="s">
        <v>71</v>
      </c>
      <c r="E23" s="2"/>
      <c r="F23" s="8">
        <f>SUM(F21:F22)</f>
        <v>1377.37</v>
      </c>
      <c r="G23" s="1"/>
      <c r="H23" s="2"/>
      <c r="I23" s="2"/>
      <c r="J23" s="4"/>
    </row>
    <row r="24" spans="1:10" x14ac:dyDescent="0.25">
      <c r="A24" s="6" t="s">
        <v>25</v>
      </c>
      <c r="B24" s="6" t="s">
        <v>2</v>
      </c>
      <c r="C24" s="6" t="s">
        <v>3</v>
      </c>
      <c r="D24" s="6" t="s">
        <v>4</v>
      </c>
      <c r="E24" s="2">
        <v>43965</v>
      </c>
      <c r="F24" s="3">
        <v>18999.8</v>
      </c>
      <c r="G24" s="1" t="s">
        <v>5</v>
      </c>
      <c r="H24" s="2">
        <v>44025</v>
      </c>
      <c r="I24" s="2"/>
      <c r="J24" s="4">
        <v>-19</v>
      </c>
    </row>
    <row r="25" spans="1:10" x14ac:dyDescent="0.25">
      <c r="A25" s="6" t="s">
        <v>26</v>
      </c>
      <c r="B25" s="6" t="s">
        <v>2</v>
      </c>
      <c r="C25" s="6" t="s">
        <v>3</v>
      </c>
      <c r="D25" s="6" t="s">
        <v>4</v>
      </c>
      <c r="E25" s="2">
        <v>43966</v>
      </c>
      <c r="F25" s="3">
        <v>11453.35</v>
      </c>
      <c r="G25" s="1" t="s">
        <v>5</v>
      </c>
      <c r="H25" s="2">
        <v>44026</v>
      </c>
      <c r="I25" s="2"/>
      <c r="J25" s="4">
        <v>-20</v>
      </c>
    </row>
    <row r="26" spans="1:10" x14ac:dyDescent="0.25">
      <c r="A26" s="6" t="s">
        <v>27</v>
      </c>
      <c r="B26" s="6" t="s">
        <v>2</v>
      </c>
      <c r="C26" s="6" t="s">
        <v>3</v>
      </c>
      <c r="D26" s="6" t="s">
        <v>4</v>
      </c>
      <c r="E26" s="2">
        <v>43969</v>
      </c>
      <c r="F26" s="3">
        <v>18974.41</v>
      </c>
      <c r="G26" s="1" t="s">
        <v>5</v>
      </c>
      <c r="H26" s="2">
        <v>44029</v>
      </c>
      <c r="I26" s="2"/>
      <c r="J26" s="4">
        <v>-23</v>
      </c>
    </row>
    <row r="27" spans="1:10" x14ac:dyDescent="0.25">
      <c r="A27" s="6" t="s">
        <v>28</v>
      </c>
      <c r="B27" s="6" t="s">
        <v>2</v>
      </c>
      <c r="C27" s="6" t="s">
        <v>3</v>
      </c>
      <c r="D27" s="6" t="s">
        <v>4</v>
      </c>
      <c r="E27" s="2">
        <v>43970</v>
      </c>
      <c r="F27" s="3">
        <v>7835.58</v>
      </c>
      <c r="G27" s="1" t="s">
        <v>5</v>
      </c>
      <c r="H27" s="2">
        <v>44030</v>
      </c>
      <c r="I27" s="2"/>
      <c r="J27" s="4">
        <v>-24</v>
      </c>
    </row>
    <row r="28" spans="1:10" x14ac:dyDescent="0.25">
      <c r="A28" s="6" t="s">
        <v>29</v>
      </c>
      <c r="B28" s="6" t="s">
        <v>2</v>
      </c>
      <c r="C28" s="6" t="s">
        <v>3</v>
      </c>
      <c r="D28" s="6" t="s">
        <v>4</v>
      </c>
      <c r="E28" s="2">
        <v>43971</v>
      </c>
      <c r="F28" s="3">
        <v>23075.27</v>
      </c>
      <c r="G28" s="1" t="s">
        <v>5</v>
      </c>
      <c r="H28" s="2">
        <v>44031</v>
      </c>
      <c r="I28" s="2"/>
      <c r="J28" s="4">
        <v>-25</v>
      </c>
    </row>
    <row r="29" spans="1:10" x14ac:dyDescent="0.25">
      <c r="A29" s="6" t="s">
        <v>30</v>
      </c>
      <c r="B29" s="6" t="s">
        <v>2</v>
      </c>
      <c r="C29" s="6" t="s">
        <v>3</v>
      </c>
      <c r="D29" s="6" t="s">
        <v>4</v>
      </c>
      <c r="E29" s="2">
        <v>43971</v>
      </c>
      <c r="F29" s="3">
        <v>379.46</v>
      </c>
      <c r="G29" s="1" t="s">
        <v>5</v>
      </c>
      <c r="H29" s="2">
        <v>44031</v>
      </c>
      <c r="I29" s="2"/>
      <c r="J29" s="4">
        <v>-25</v>
      </c>
    </row>
    <row r="30" spans="1:10" x14ac:dyDescent="0.25">
      <c r="A30" s="6" t="s">
        <v>31</v>
      </c>
      <c r="B30" s="6" t="s">
        <v>2</v>
      </c>
      <c r="C30" s="6" t="s">
        <v>3</v>
      </c>
      <c r="D30" s="6" t="s">
        <v>4</v>
      </c>
      <c r="E30" s="2">
        <v>43972</v>
      </c>
      <c r="F30" s="3">
        <v>12785.67</v>
      </c>
      <c r="G30" s="1" t="s">
        <v>5</v>
      </c>
      <c r="H30" s="2">
        <v>44032</v>
      </c>
      <c r="I30" s="2"/>
      <c r="J30" s="4">
        <v>-26</v>
      </c>
    </row>
    <row r="31" spans="1:10" x14ac:dyDescent="0.25">
      <c r="A31" s="6" t="s">
        <v>32</v>
      </c>
      <c r="B31" s="6" t="s">
        <v>2</v>
      </c>
      <c r="C31" s="6" t="s">
        <v>3</v>
      </c>
      <c r="D31" s="6" t="s">
        <v>4</v>
      </c>
      <c r="E31" s="2">
        <v>43973</v>
      </c>
      <c r="F31" s="3">
        <v>10084.48</v>
      </c>
      <c r="G31" s="1" t="s">
        <v>5</v>
      </c>
      <c r="H31" s="2">
        <v>44033</v>
      </c>
      <c r="I31" s="2"/>
      <c r="J31" s="4">
        <v>-27</v>
      </c>
    </row>
    <row r="32" spans="1:10" x14ac:dyDescent="0.25">
      <c r="A32" s="6" t="s">
        <v>33</v>
      </c>
      <c r="B32" s="6" t="s">
        <v>2</v>
      </c>
      <c r="C32" s="6" t="s">
        <v>3</v>
      </c>
      <c r="D32" s="6" t="s">
        <v>4</v>
      </c>
      <c r="E32" s="2">
        <v>43976</v>
      </c>
      <c r="F32" s="3">
        <v>11118.23</v>
      </c>
      <c r="G32" s="1" t="s">
        <v>5</v>
      </c>
      <c r="H32" s="2">
        <v>44036</v>
      </c>
      <c r="I32" s="2"/>
      <c r="J32" s="4">
        <v>-30</v>
      </c>
    </row>
    <row r="33" spans="1:10" x14ac:dyDescent="0.25">
      <c r="A33" s="6" t="s">
        <v>34</v>
      </c>
      <c r="B33" s="6" t="s">
        <v>2</v>
      </c>
      <c r="C33" s="6" t="s">
        <v>3</v>
      </c>
      <c r="D33" s="6" t="s">
        <v>4</v>
      </c>
      <c r="E33" s="2">
        <v>43977</v>
      </c>
      <c r="F33" s="3">
        <v>28786.41</v>
      </c>
      <c r="G33" s="1" t="s">
        <v>5</v>
      </c>
      <c r="H33" s="2">
        <v>44037</v>
      </c>
      <c r="I33" s="2"/>
      <c r="J33" s="4">
        <v>-31</v>
      </c>
    </row>
    <row r="34" spans="1:10" x14ac:dyDescent="0.25">
      <c r="A34" s="6" t="s">
        <v>35</v>
      </c>
      <c r="B34" s="6" t="s">
        <v>2</v>
      </c>
      <c r="C34" s="6" t="s">
        <v>3</v>
      </c>
      <c r="D34" s="6" t="s">
        <v>4</v>
      </c>
      <c r="E34" s="2">
        <v>43978</v>
      </c>
      <c r="F34" s="3">
        <v>61522.34</v>
      </c>
      <c r="G34" s="1" t="s">
        <v>5</v>
      </c>
      <c r="H34" s="2">
        <v>44038</v>
      </c>
      <c r="I34" s="2"/>
      <c r="J34" s="4">
        <v>-32</v>
      </c>
    </row>
    <row r="35" spans="1:10" x14ac:dyDescent="0.25">
      <c r="A35" s="6" t="s">
        <v>36</v>
      </c>
      <c r="B35" s="6" t="s">
        <v>2</v>
      </c>
      <c r="C35" s="6" t="s">
        <v>3</v>
      </c>
      <c r="D35" s="6" t="s">
        <v>4</v>
      </c>
      <c r="E35" s="2">
        <v>43979</v>
      </c>
      <c r="F35" s="3">
        <v>8821.48</v>
      </c>
      <c r="G35" s="1" t="s">
        <v>5</v>
      </c>
      <c r="H35" s="2">
        <v>44039</v>
      </c>
      <c r="I35" s="2"/>
      <c r="J35" s="4">
        <v>-33</v>
      </c>
    </row>
    <row r="36" spans="1:10" x14ac:dyDescent="0.25">
      <c r="A36" s="6" t="s">
        <v>37</v>
      </c>
      <c r="B36" s="6" t="s">
        <v>2</v>
      </c>
      <c r="C36" s="6" t="s">
        <v>3</v>
      </c>
      <c r="D36" s="6" t="s">
        <v>4</v>
      </c>
      <c r="E36" s="2">
        <v>43980</v>
      </c>
      <c r="F36" s="3">
        <v>5034.34</v>
      </c>
      <c r="G36" s="1" t="s">
        <v>5</v>
      </c>
      <c r="H36" s="2">
        <v>44040</v>
      </c>
      <c r="I36" s="2"/>
      <c r="J36" s="4">
        <v>-34</v>
      </c>
    </row>
    <row r="37" spans="1:10" x14ac:dyDescent="0.25">
      <c r="A37" s="6" t="s">
        <v>38</v>
      </c>
      <c r="B37" s="6" t="s">
        <v>2</v>
      </c>
      <c r="C37" s="6" t="s">
        <v>3</v>
      </c>
      <c r="D37" s="6" t="s">
        <v>4</v>
      </c>
      <c r="E37" s="2">
        <v>43980</v>
      </c>
      <c r="F37" s="3">
        <v>1599.14</v>
      </c>
      <c r="G37" s="1" t="s">
        <v>5</v>
      </c>
      <c r="H37" s="2">
        <v>44040</v>
      </c>
      <c r="I37" s="2"/>
      <c r="J37" s="4">
        <v>-34</v>
      </c>
    </row>
    <row r="38" spans="1:10" x14ac:dyDescent="0.25">
      <c r="A38" s="6" t="s">
        <v>39</v>
      </c>
      <c r="B38" s="6" t="s">
        <v>2</v>
      </c>
      <c r="C38" s="6" t="s">
        <v>3</v>
      </c>
      <c r="D38" s="6" t="s">
        <v>4</v>
      </c>
      <c r="E38" s="2">
        <v>43983</v>
      </c>
      <c r="F38" s="3">
        <v>4491.88</v>
      </c>
      <c r="G38" s="1" t="s">
        <v>5</v>
      </c>
      <c r="H38" s="2">
        <v>44043</v>
      </c>
      <c r="I38" s="2"/>
      <c r="J38" s="4">
        <v>-37</v>
      </c>
    </row>
    <row r="39" spans="1:10" x14ac:dyDescent="0.25">
      <c r="A39" s="6" t="s">
        <v>40</v>
      </c>
      <c r="B39" s="6" t="s">
        <v>2</v>
      </c>
      <c r="C39" s="6" t="s">
        <v>3</v>
      </c>
      <c r="D39" s="6" t="s">
        <v>4</v>
      </c>
      <c r="E39" s="2">
        <v>43984</v>
      </c>
      <c r="F39" s="3">
        <v>11840.02</v>
      </c>
      <c r="G39" s="1" t="s">
        <v>5</v>
      </c>
      <c r="H39" s="2">
        <v>44044</v>
      </c>
      <c r="I39" s="2"/>
      <c r="J39" s="4">
        <v>-38</v>
      </c>
    </row>
    <row r="40" spans="1:10" x14ac:dyDescent="0.25">
      <c r="A40" s="6" t="s">
        <v>41</v>
      </c>
      <c r="B40" s="6" t="s">
        <v>2</v>
      </c>
      <c r="C40" s="6" t="s">
        <v>3</v>
      </c>
      <c r="D40" s="6" t="s">
        <v>4</v>
      </c>
      <c r="E40" s="2">
        <v>43985</v>
      </c>
      <c r="F40" s="3">
        <v>8741</v>
      </c>
      <c r="G40" s="1" t="s">
        <v>5</v>
      </c>
      <c r="H40" s="2">
        <v>44045</v>
      </c>
      <c r="I40" s="2"/>
      <c r="J40" s="4">
        <v>-39</v>
      </c>
    </row>
    <row r="41" spans="1:10" x14ac:dyDescent="0.25">
      <c r="A41" s="6" t="s">
        <v>42</v>
      </c>
      <c r="B41" s="6" t="s">
        <v>2</v>
      </c>
      <c r="C41" s="6" t="s">
        <v>3</v>
      </c>
      <c r="D41" s="6" t="s">
        <v>4</v>
      </c>
      <c r="E41" s="2">
        <v>43986</v>
      </c>
      <c r="F41" s="3">
        <v>12905.57</v>
      </c>
      <c r="G41" s="1" t="s">
        <v>5</v>
      </c>
      <c r="H41" s="2">
        <v>44046</v>
      </c>
      <c r="I41" s="2"/>
      <c r="J41" s="4">
        <v>-40</v>
      </c>
    </row>
    <row r="42" spans="1:10" x14ac:dyDescent="0.25">
      <c r="A42" s="6" t="s">
        <v>43</v>
      </c>
      <c r="B42" s="6" t="s">
        <v>2</v>
      </c>
      <c r="C42" s="6" t="s">
        <v>3</v>
      </c>
      <c r="D42" s="6" t="s">
        <v>4</v>
      </c>
      <c r="E42" s="2">
        <v>43987</v>
      </c>
      <c r="F42" s="3">
        <v>3219.07</v>
      </c>
      <c r="G42" s="1" t="s">
        <v>5</v>
      </c>
      <c r="H42" s="2">
        <v>44047</v>
      </c>
      <c r="I42" s="2"/>
      <c r="J42" s="4">
        <v>-41</v>
      </c>
    </row>
    <row r="43" spans="1:10" x14ac:dyDescent="0.25">
      <c r="A43" s="6" t="s">
        <v>44</v>
      </c>
      <c r="B43" s="6" t="s">
        <v>2</v>
      </c>
      <c r="C43" s="6" t="s">
        <v>3</v>
      </c>
      <c r="D43" s="6" t="s">
        <v>4</v>
      </c>
      <c r="E43" s="2">
        <v>43990</v>
      </c>
      <c r="F43" s="3">
        <v>15226.6</v>
      </c>
      <c r="G43" s="1" t="s">
        <v>5</v>
      </c>
      <c r="H43" s="2">
        <v>44050</v>
      </c>
      <c r="I43" s="2"/>
      <c r="J43" s="4">
        <v>-44</v>
      </c>
    </row>
    <row r="44" spans="1:10" x14ac:dyDescent="0.25">
      <c r="A44" s="6" t="s">
        <v>45</v>
      </c>
      <c r="B44" s="6" t="s">
        <v>2</v>
      </c>
      <c r="C44" s="6" t="s">
        <v>3</v>
      </c>
      <c r="D44" s="6" t="s">
        <v>4</v>
      </c>
      <c r="E44" s="2">
        <v>43992</v>
      </c>
      <c r="F44" s="3">
        <v>19784.73</v>
      </c>
      <c r="G44" s="1" t="s">
        <v>5</v>
      </c>
      <c r="H44" s="2">
        <v>44052</v>
      </c>
      <c r="I44" s="2"/>
      <c r="J44" s="4">
        <v>-46</v>
      </c>
    </row>
    <row r="45" spans="1:10" x14ac:dyDescent="0.25">
      <c r="A45" s="6" t="s">
        <v>46</v>
      </c>
      <c r="B45" s="6" t="s">
        <v>2</v>
      </c>
      <c r="C45" s="6" t="s">
        <v>3</v>
      </c>
      <c r="D45" s="6" t="s">
        <v>4</v>
      </c>
      <c r="E45" s="2">
        <v>43993</v>
      </c>
      <c r="F45" s="3">
        <v>8620.6</v>
      </c>
      <c r="G45" s="1" t="s">
        <v>5</v>
      </c>
      <c r="H45" s="2">
        <v>44053</v>
      </c>
      <c r="I45" s="2"/>
      <c r="J45" s="4">
        <v>-47</v>
      </c>
    </row>
    <row r="46" spans="1:10" x14ac:dyDescent="0.25">
      <c r="A46" s="6" t="s">
        <v>47</v>
      </c>
      <c r="B46" s="6" t="s">
        <v>1</v>
      </c>
      <c r="C46" s="6" t="s">
        <v>3</v>
      </c>
      <c r="D46" s="6" t="s">
        <v>4</v>
      </c>
      <c r="E46" s="2">
        <v>43993</v>
      </c>
      <c r="F46" s="3">
        <v>48346.97</v>
      </c>
      <c r="G46" s="1" t="s">
        <v>5</v>
      </c>
      <c r="H46" s="2">
        <v>44053</v>
      </c>
      <c r="I46" s="2"/>
      <c r="J46" s="4">
        <v>-47</v>
      </c>
    </row>
    <row r="47" spans="1:10" x14ac:dyDescent="0.25">
      <c r="A47" s="6" t="s">
        <v>48</v>
      </c>
      <c r="B47" s="6" t="s">
        <v>2</v>
      </c>
      <c r="C47" s="6" t="s">
        <v>3</v>
      </c>
      <c r="D47" s="6" t="s">
        <v>4</v>
      </c>
      <c r="E47" s="2">
        <v>43994</v>
      </c>
      <c r="F47" s="3">
        <v>7953.54</v>
      </c>
      <c r="G47" s="1" t="s">
        <v>5</v>
      </c>
      <c r="H47" s="2">
        <v>44054</v>
      </c>
      <c r="I47" s="2"/>
      <c r="J47" s="4">
        <v>-48</v>
      </c>
    </row>
    <row r="48" spans="1:10" x14ac:dyDescent="0.25">
      <c r="A48" s="6" t="s">
        <v>49</v>
      </c>
      <c r="B48" s="6" t="s">
        <v>2</v>
      </c>
      <c r="C48" s="6" t="s">
        <v>3</v>
      </c>
      <c r="D48" s="6" t="s">
        <v>4</v>
      </c>
      <c r="E48" s="2">
        <v>43994</v>
      </c>
      <c r="F48" s="3">
        <v>6165.94</v>
      </c>
      <c r="G48" s="1" t="s">
        <v>5</v>
      </c>
      <c r="H48" s="2">
        <v>44054</v>
      </c>
      <c r="I48" s="2"/>
      <c r="J48" s="4">
        <v>-48</v>
      </c>
    </row>
    <row r="49" spans="1:10" x14ac:dyDescent="0.25">
      <c r="A49" s="6" t="s">
        <v>50</v>
      </c>
      <c r="B49" s="6" t="s">
        <v>2</v>
      </c>
      <c r="C49" s="6" t="s">
        <v>3</v>
      </c>
      <c r="D49" s="6" t="s">
        <v>4</v>
      </c>
      <c r="E49" s="2">
        <v>43997</v>
      </c>
      <c r="F49" s="3">
        <v>17274.59</v>
      </c>
      <c r="G49" s="1" t="s">
        <v>5</v>
      </c>
      <c r="H49" s="2">
        <v>44057</v>
      </c>
      <c r="I49" s="2"/>
      <c r="J49" s="4">
        <v>-51</v>
      </c>
    </row>
    <row r="50" spans="1:10" x14ac:dyDescent="0.25">
      <c r="A50" s="6" t="s">
        <v>51</v>
      </c>
      <c r="B50" s="6" t="s">
        <v>1</v>
      </c>
      <c r="C50" s="6" t="s">
        <v>3</v>
      </c>
      <c r="D50" s="6" t="s">
        <v>4</v>
      </c>
      <c r="E50" s="2">
        <v>43997</v>
      </c>
      <c r="F50" s="3">
        <v>6662.65</v>
      </c>
      <c r="G50" s="1" t="s">
        <v>5</v>
      </c>
      <c r="H50" s="2">
        <v>44057</v>
      </c>
      <c r="I50" s="2"/>
      <c r="J50" s="4">
        <v>-51</v>
      </c>
    </row>
    <row r="51" spans="1:10" x14ac:dyDescent="0.25">
      <c r="A51" s="6" t="s">
        <v>52</v>
      </c>
      <c r="B51" s="6" t="s">
        <v>2</v>
      </c>
      <c r="C51" s="6" t="s">
        <v>3</v>
      </c>
      <c r="D51" s="6" t="s">
        <v>4</v>
      </c>
      <c r="E51" s="2">
        <v>43997</v>
      </c>
      <c r="F51" s="3">
        <v>7312.26</v>
      </c>
      <c r="G51" s="1" t="s">
        <v>5</v>
      </c>
      <c r="H51" s="2">
        <v>44057</v>
      </c>
      <c r="I51" s="2"/>
      <c r="J51" s="4">
        <v>-51</v>
      </c>
    </row>
    <row r="52" spans="1:10" x14ac:dyDescent="0.25">
      <c r="A52" s="6" t="s">
        <v>53</v>
      </c>
      <c r="B52" s="6" t="s">
        <v>2</v>
      </c>
      <c r="C52" s="6" t="s">
        <v>3</v>
      </c>
      <c r="D52" s="6" t="s">
        <v>4</v>
      </c>
      <c r="E52" s="2">
        <v>43998</v>
      </c>
      <c r="F52" s="3">
        <v>10047.73</v>
      </c>
      <c r="G52" s="1" t="s">
        <v>5</v>
      </c>
      <c r="H52" s="2">
        <v>44058</v>
      </c>
      <c r="I52" s="2"/>
      <c r="J52" s="4">
        <v>-52</v>
      </c>
    </row>
    <row r="53" spans="1:10" x14ac:dyDescent="0.25">
      <c r="A53" s="6" t="s">
        <v>54</v>
      </c>
      <c r="B53" s="6" t="s">
        <v>2</v>
      </c>
      <c r="C53" s="6" t="s">
        <v>3</v>
      </c>
      <c r="D53" s="6" t="s">
        <v>4</v>
      </c>
      <c r="E53" s="2">
        <v>43999</v>
      </c>
      <c r="F53" s="3">
        <v>26893.57</v>
      </c>
      <c r="G53" s="1" t="s">
        <v>5</v>
      </c>
      <c r="H53" s="2">
        <v>44059</v>
      </c>
      <c r="I53" s="2"/>
      <c r="J53" s="4">
        <v>-53</v>
      </c>
    </row>
    <row r="54" spans="1:10" x14ac:dyDescent="0.25">
      <c r="A54" s="6" t="s">
        <v>55</v>
      </c>
      <c r="B54" s="6" t="s">
        <v>2</v>
      </c>
      <c r="C54" s="6" t="s">
        <v>3</v>
      </c>
      <c r="D54" s="6" t="s">
        <v>4</v>
      </c>
      <c r="E54" s="2">
        <v>44000</v>
      </c>
      <c r="F54" s="3">
        <v>6305.41</v>
      </c>
      <c r="G54" s="1" t="s">
        <v>5</v>
      </c>
      <c r="H54" s="2">
        <v>44060</v>
      </c>
      <c r="I54" s="2"/>
      <c r="J54" s="4">
        <v>-54</v>
      </c>
    </row>
    <row r="55" spans="1:10" x14ac:dyDescent="0.25">
      <c r="A55" s="6" t="s">
        <v>56</v>
      </c>
      <c r="B55" s="6" t="s">
        <v>2</v>
      </c>
      <c r="C55" s="6" t="s">
        <v>3</v>
      </c>
      <c r="D55" s="6" t="s">
        <v>4</v>
      </c>
      <c r="E55" s="2">
        <v>44001</v>
      </c>
      <c r="F55" s="3">
        <v>12353.94</v>
      </c>
      <c r="G55" s="1" t="s">
        <v>5</v>
      </c>
      <c r="H55" s="2">
        <v>44061</v>
      </c>
      <c r="I55" s="2"/>
      <c r="J55" s="4">
        <v>-55</v>
      </c>
    </row>
    <row r="56" spans="1:10" x14ac:dyDescent="0.25">
      <c r="A56" s="6" t="s">
        <v>57</v>
      </c>
      <c r="B56" s="6" t="s">
        <v>2</v>
      </c>
      <c r="C56" s="6" t="s">
        <v>3</v>
      </c>
      <c r="D56" s="6" t="s">
        <v>4</v>
      </c>
      <c r="E56" s="2">
        <v>44004</v>
      </c>
      <c r="F56" s="3">
        <v>38257.15</v>
      </c>
      <c r="G56" s="1" t="s">
        <v>5</v>
      </c>
      <c r="H56" s="2">
        <v>44064</v>
      </c>
      <c r="I56" s="2"/>
      <c r="J56" s="4">
        <v>-58</v>
      </c>
    </row>
    <row r="57" spans="1:10" x14ac:dyDescent="0.25">
      <c r="A57" s="6" t="s">
        <v>58</v>
      </c>
      <c r="B57" s="6" t="s">
        <v>2</v>
      </c>
      <c r="C57" s="6" t="s">
        <v>3</v>
      </c>
      <c r="D57" s="6" t="s">
        <v>4</v>
      </c>
      <c r="E57" s="2">
        <v>44005</v>
      </c>
      <c r="F57" s="3">
        <v>1570.6</v>
      </c>
      <c r="G57" s="1" t="s">
        <v>5</v>
      </c>
      <c r="H57" s="2">
        <v>44065</v>
      </c>
      <c r="I57" s="2"/>
      <c r="J57" s="4">
        <v>-59</v>
      </c>
    </row>
    <row r="58" spans="1:10" x14ac:dyDescent="0.25">
      <c r="A58" s="6" t="s">
        <v>59</v>
      </c>
      <c r="B58" s="6" t="s">
        <v>2</v>
      </c>
      <c r="C58" s="6" t="s">
        <v>3</v>
      </c>
      <c r="D58" s="6" t="s">
        <v>4</v>
      </c>
      <c r="E58" s="2">
        <v>44005</v>
      </c>
      <c r="F58" s="3">
        <v>24312.61</v>
      </c>
      <c r="G58" s="1" t="s">
        <v>5</v>
      </c>
      <c r="H58" s="2">
        <v>44065</v>
      </c>
      <c r="I58" s="2"/>
      <c r="J58" s="4">
        <v>-59</v>
      </c>
    </row>
    <row r="59" spans="1:10" x14ac:dyDescent="0.25">
      <c r="A59" s="6" t="s">
        <v>60</v>
      </c>
      <c r="B59" s="6" t="s">
        <v>2</v>
      </c>
      <c r="C59" s="6" t="s">
        <v>3</v>
      </c>
      <c r="D59" s="6" t="s">
        <v>4</v>
      </c>
      <c r="E59" s="2">
        <v>44006</v>
      </c>
      <c r="F59" s="3">
        <v>9056.2900000000009</v>
      </c>
      <c r="G59" s="1" t="s">
        <v>5</v>
      </c>
      <c r="H59" s="2">
        <v>44066</v>
      </c>
      <c r="I59" s="2"/>
      <c r="J59" s="4">
        <v>-60</v>
      </c>
    </row>
    <row r="60" spans="1:10" x14ac:dyDescent="0.25">
      <c r="F60" s="8">
        <f>SUM(F2:F59)-F23</f>
        <v>879871.78999999957</v>
      </c>
    </row>
  </sheetData>
  <pageMargins left="0.7" right="0.7" top="0.78740157499999996" bottom="0.78740157499999996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14</vt:i4>
      </vt:variant>
    </vt:vector>
  </HeadingPairs>
  <TitlesOfParts>
    <vt:vector size="15" baseType="lpstr">
      <vt:lpstr>List1</vt:lpstr>
      <vt:lpstr>DATA12</vt:lpstr>
      <vt:lpstr>DATA13</vt:lpstr>
      <vt:lpstr>DATA15</vt:lpstr>
      <vt:lpstr>DATA16</vt:lpstr>
      <vt:lpstr>DATA17</vt:lpstr>
      <vt:lpstr>DATA18</vt:lpstr>
      <vt:lpstr>DATA19</vt:lpstr>
      <vt:lpstr>DATA20</vt:lpstr>
      <vt:lpstr>DATA21</vt:lpstr>
      <vt:lpstr>DATA3</vt:lpstr>
      <vt:lpstr>TEST0</vt:lpstr>
      <vt:lpstr>TESTHKEY</vt:lpstr>
      <vt:lpstr>TESTKEYS</vt:lpstr>
      <vt:lpstr>TESTVKEY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Petra Míková</dc:creator>
  <cp:lastModifiedBy>Petra Míková</cp:lastModifiedBy>
  <dcterms:created xsi:type="dcterms:W3CDTF">2020-06-24T12:38:42Z</dcterms:created>
  <dcterms:modified xsi:type="dcterms:W3CDTF">2020-06-24T12:41:01Z</dcterms:modified>
</cp:coreProperties>
</file>